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ftongovuk.sharepoint.com@SSL\DavWWWRoot\sites\ns-schools-regulations\Restricted\SAPS\Website Pages\Accessibility checks\"/>
    </mc:Choice>
  </mc:AlternateContent>
  <xr:revisionPtr revIDLastSave="15" documentId="11_870F9B459A45765A25D70AF8FC20744AEEE2541E" xr6:coauthVersionLast="41" xr6:coauthVersionMax="41" xr10:uidLastSave="{A715469B-C17F-4F43-8B59-99650159D540}"/>
  <bookViews>
    <workbookView xWindow="-108" yWindow="-108" windowWidth="23256" windowHeight="12576" xr2:uid="{00000000-000D-0000-FFFF-FFFF00000000}"/>
  </bookViews>
  <sheets>
    <sheet name="Secondary Appeals stats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D12" i="1" l="1"/>
  <c r="C12" i="1"/>
  <c r="B12" i="1"/>
  <c r="E9" i="1" l="1"/>
  <c r="E6" i="1" l="1"/>
  <c r="E4" i="1" l="1"/>
  <c r="E12" i="1" l="1"/>
  <c r="E8" i="1" l="1"/>
  <c r="E5" i="1"/>
  <c r="D16" i="1" l="1"/>
  <c r="C16" i="1"/>
  <c r="E15" i="1"/>
  <c r="E16" i="1" l="1"/>
</calcChain>
</file>

<file path=xl/sharedStrings.xml><?xml version="1.0" encoding="utf-8"?>
<sst xmlns="http://schemas.openxmlformats.org/spreadsheetml/2006/main" count="26" uniqueCount="22">
  <si>
    <t>Community &amp; Academy Schools</t>
  </si>
  <si>
    <t>No. of Appeals Received</t>
  </si>
  <si>
    <t>No. of Appeals heard by Panel</t>
  </si>
  <si>
    <t>No. of Appeals Granted</t>
  </si>
  <si>
    <t>% Appeals Granted</t>
  </si>
  <si>
    <t>Meols Cop High</t>
  </si>
  <si>
    <t>TOTAL</t>
  </si>
  <si>
    <t>The number of appeals received can be more than number heard as some appeals are cancelled or withdrawn after being submitted</t>
  </si>
  <si>
    <t>Voluntary Aided Secondary Schools</t>
  </si>
  <si>
    <t xml:space="preserve">Appeals are made directly to the Archdiocese </t>
  </si>
  <si>
    <t xml:space="preserve">Holy Family Catholic High </t>
  </si>
  <si>
    <t>—</t>
  </si>
  <si>
    <t xml:space="preserve">Maghull High </t>
  </si>
  <si>
    <t xml:space="preserve">Chesterfield High </t>
  </si>
  <si>
    <t xml:space="preserve">Formby High </t>
  </si>
  <si>
    <t xml:space="preserve">Greenbank High </t>
  </si>
  <si>
    <t xml:space="preserve">Litherland High </t>
  </si>
  <si>
    <t xml:space="preserve">Birkdale High </t>
  </si>
  <si>
    <t>St Michaels CE High</t>
  </si>
  <si>
    <t>Stanley High</t>
  </si>
  <si>
    <t>info not held by the LA</t>
  </si>
  <si>
    <t>Admissions to Secondary Schools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</si>
</sst>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</cellStyleXfs>
  <cellXfs count="28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2" fillId="0" borderId="3" xfId="1" applyFont="1" applyFill="1" applyBorder="1" applyAlignment="1"/>
    <xf numFmtId="0" fontId="2" fillId="0" borderId="4" xfId="1" applyFont="1" applyFill="1" applyBorder="1" applyAlignment="1"/>
    <xf numFmtId="0" fontId="2" fillId="0" borderId="5" xfId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10" fontId="3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0" fillId="0" borderId="10" xfId="0" applyBorder="1"/>
    <xf numFmtId="0" fontId="3" fillId="0" borderId="8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" fillId="0" borderId="9" xfId="1" applyFont="1" applyBorder="1"/>
    <xf numFmtId="0" fontId="1" fillId="0" borderId="0" xfId="1" applyFont="1" applyBorder="1"/>
    <xf numFmtId="0" fontId="8" fillId="0" borderId="0" xfId="0" applyFont="1"/>
    <xf numFmtId="0" fontId="7" fillId="0" borderId="0" xfId="0" applyFont="1"/>
    <xf numFmtId="10" fontId="3" fillId="0" borderId="1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11" fillId="0" borderId="2" xfId="2" applyFont="1" applyFill="1" applyBorder="1" applyAlignment="1">
      <alignment horizontal="center" vertical="center"/>
    </xf>
    <xf numFmtId="0" fontId="10" fillId="0" borderId="14" xfId="3" applyFill="1" applyAlignment="1">
      <alignment horizontal="center" vertical="center"/>
    </xf>
    <xf numFmtId="0" fontId="10" fillId="0" borderId="14" xfId="3" applyAlignment="1">
      <alignment horizontal="center" vertical="center" wrapText="1"/>
    </xf>
    <xf numFmtId="0" fontId="10" fillId="0" borderId="14" xfId="3" applyFill="1" applyAlignment="1">
      <alignment horizont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0" fontId="2" fillId="0" borderId="7" xfId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0" fontId="2" fillId="0" borderId="11" xfId="1" applyNumberFormat="1" applyFont="1" applyFill="1" applyBorder="1" applyAlignment="1">
      <alignment horizontal="center" vertical="center"/>
    </xf>
  </cellXfs>
  <cellStyles count="4">
    <cellStyle name="Heading 3" xfId="3" builtinId="18"/>
    <cellStyle name="Normal" xfId="0" builtinId="0"/>
    <cellStyle name="Normal 2" xfId="1" xr:uid="{00000000-0005-0000-0000-000001000000}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workbookViewId="0">
      <selection activeCell="G11" sqref="G11"/>
    </sheetView>
  </sheetViews>
  <sheetFormatPr defaultRowHeight="16.5" customHeight="1" x14ac:dyDescent="0.3"/>
  <cols>
    <col min="1" max="1" width="45.6640625" bestFit="1" customWidth="1"/>
    <col min="2" max="2" width="25" customWidth="1"/>
    <col min="3" max="3" width="19.109375" customWidth="1"/>
    <col min="4" max="4" width="23.33203125" customWidth="1"/>
    <col min="5" max="5" width="17.33203125" customWidth="1"/>
  </cols>
  <sheetData>
    <row r="1" spans="1:5" ht="25.5" customHeight="1" x14ac:dyDescent="0.3">
      <c r="A1" s="18" t="s">
        <v>21</v>
      </c>
      <c r="B1" s="2"/>
      <c r="C1" s="3"/>
      <c r="D1" s="4"/>
      <c r="E1" s="5"/>
    </row>
    <row r="2" spans="1:5" ht="38.25" customHeight="1" thickBot="1" x14ac:dyDescent="0.35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ht="16.5" customHeight="1" x14ac:dyDescent="0.3">
      <c r="A3" s="7" t="s">
        <v>17</v>
      </c>
      <c r="B3" s="1">
        <v>1</v>
      </c>
      <c r="C3" s="1">
        <v>0</v>
      </c>
      <c r="D3" s="1">
        <v>0</v>
      </c>
      <c r="E3" s="16">
        <v>0</v>
      </c>
    </row>
    <row r="4" spans="1:5" ht="16.5" customHeight="1" x14ac:dyDescent="0.3">
      <c r="A4" s="7" t="s">
        <v>13</v>
      </c>
      <c r="B4" s="1">
        <v>15</v>
      </c>
      <c r="C4" s="1">
        <v>8</v>
      </c>
      <c r="D4" s="1">
        <v>1</v>
      </c>
      <c r="E4" s="16">
        <f>D4/C4</f>
        <v>0.125</v>
      </c>
    </row>
    <row r="5" spans="1:5" ht="16.5" customHeight="1" x14ac:dyDescent="0.3">
      <c r="A5" s="7" t="s">
        <v>14</v>
      </c>
      <c r="B5" s="1">
        <v>17</v>
      </c>
      <c r="C5" s="1">
        <v>13</v>
      </c>
      <c r="D5" s="1">
        <v>1</v>
      </c>
      <c r="E5" s="6">
        <f t="shared" ref="E5:E12" si="0">D5/C5</f>
        <v>7.6923076923076927E-2</v>
      </c>
    </row>
    <row r="6" spans="1:5" ht="16.5" customHeight="1" x14ac:dyDescent="0.3">
      <c r="A6" s="7" t="s">
        <v>15</v>
      </c>
      <c r="B6" s="1">
        <v>14</v>
      </c>
      <c r="C6" s="1">
        <v>8</v>
      </c>
      <c r="D6" s="1">
        <v>1</v>
      </c>
      <c r="E6" s="6">
        <f>D6/C6</f>
        <v>0.125</v>
      </c>
    </row>
    <row r="7" spans="1:5" ht="16.5" customHeight="1" x14ac:dyDescent="0.3">
      <c r="A7" s="7" t="s">
        <v>16</v>
      </c>
      <c r="B7" s="1">
        <v>7</v>
      </c>
      <c r="C7" s="1">
        <v>0</v>
      </c>
      <c r="D7" s="1">
        <v>0</v>
      </c>
      <c r="E7" s="6">
        <v>0</v>
      </c>
    </row>
    <row r="8" spans="1:5" ht="16.5" customHeight="1" x14ac:dyDescent="0.3">
      <c r="A8" s="7" t="s">
        <v>5</v>
      </c>
      <c r="B8" s="1">
        <v>15</v>
      </c>
      <c r="C8" s="1">
        <v>9</v>
      </c>
      <c r="D8" s="1">
        <v>0</v>
      </c>
      <c r="E8" s="6">
        <f t="shared" si="0"/>
        <v>0</v>
      </c>
    </row>
    <row r="9" spans="1:5" ht="16.5" customHeight="1" x14ac:dyDescent="0.3">
      <c r="A9" s="7" t="s">
        <v>12</v>
      </c>
      <c r="B9" s="1">
        <v>14</v>
      </c>
      <c r="C9" s="1">
        <v>9</v>
      </c>
      <c r="D9" s="1">
        <v>0</v>
      </c>
      <c r="E9" s="6">
        <f>D9/C9</f>
        <v>0</v>
      </c>
    </row>
    <row r="10" spans="1:5" ht="16.5" customHeight="1" x14ac:dyDescent="0.3">
      <c r="A10" s="7" t="s">
        <v>18</v>
      </c>
      <c r="B10" s="7" t="s">
        <v>20</v>
      </c>
      <c r="C10" s="7">
        <v>13</v>
      </c>
      <c r="D10" s="7">
        <v>1</v>
      </c>
      <c r="E10" s="6">
        <f>D10/C10</f>
        <v>7.6923076923076927E-2</v>
      </c>
    </row>
    <row r="11" spans="1:5" ht="16.5" customHeight="1" x14ac:dyDescent="0.3">
      <c r="A11" s="7" t="s">
        <v>19</v>
      </c>
      <c r="B11" s="17">
        <v>3</v>
      </c>
      <c r="C11" s="17">
        <v>0</v>
      </c>
      <c r="D11" s="17">
        <v>0</v>
      </c>
      <c r="E11" s="6">
        <v>0</v>
      </c>
    </row>
    <row r="12" spans="1:5" ht="20.25" customHeight="1" x14ac:dyDescent="0.3">
      <c r="A12" s="22" t="s">
        <v>6</v>
      </c>
      <c r="B12" s="23">
        <f>SUM(B3:B11)</f>
        <v>86</v>
      </c>
      <c r="C12" s="23">
        <f>SUM(C3:C11)</f>
        <v>60</v>
      </c>
      <c r="D12" s="23">
        <f>SUM(D3:D11)</f>
        <v>4</v>
      </c>
      <c r="E12" s="24">
        <f t="shared" si="0"/>
        <v>6.6666666666666666E-2</v>
      </c>
    </row>
    <row r="13" spans="1:5" ht="22.2" customHeight="1" x14ac:dyDescent="0.3">
      <c r="A13" s="12" t="s">
        <v>7</v>
      </c>
      <c r="B13" s="13"/>
      <c r="C13" s="13"/>
      <c r="D13" s="13"/>
      <c r="E13" s="8"/>
    </row>
    <row r="14" spans="1:5" ht="70.5" customHeight="1" thickBot="1" x14ac:dyDescent="0.35">
      <c r="A14" s="19" t="s">
        <v>8</v>
      </c>
      <c r="B14" s="21" t="s">
        <v>9</v>
      </c>
      <c r="C14" s="20" t="s">
        <v>2</v>
      </c>
      <c r="D14" s="20" t="s">
        <v>3</v>
      </c>
      <c r="E14" s="20" t="s">
        <v>4</v>
      </c>
    </row>
    <row r="15" spans="1:5" ht="16.5" customHeight="1" x14ac:dyDescent="0.3">
      <c r="A15" s="9" t="s">
        <v>10</v>
      </c>
      <c r="B15" s="11" t="s">
        <v>11</v>
      </c>
      <c r="C15" s="10">
        <v>42</v>
      </c>
      <c r="D15" s="10">
        <v>7</v>
      </c>
      <c r="E15" s="6">
        <f>D15/C15</f>
        <v>0.16666666666666666</v>
      </c>
    </row>
    <row r="16" spans="1:5" ht="19.5" customHeight="1" x14ac:dyDescent="0.3">
      <c r="A16" s="25" t="s">
        <v>6</v>
      </c>
      <c r="B16" s="25"/>
      <c r="C16" s="25">
        <f>SUM(C15)</f>
        <v>42</v>
      </c>
      <c r="D16" s="26">
        <f>SUM(D15)</f>
        <v>7</v>
      </c>
      <c r="E16" s="27">
        <f t="shared" ref="E16" si="1">D16/C16</f>
        <v>0.16666666666666666</v>
      </c>
    </row>
    <row r="18" spans="1:1" ht="16.5" customHeight="1" x14ac:dyDescent="0.3">
      <c r="A18" s="14"/>
    </row>
    <row r="19" spans="1:1" ht="16.5" customHeight="1" x14ac:dyDescent="0.3">
      <c r="A19" s="15"/>
    </row>
  </sheetData>
  <printOptions gridLines="1"/>
  <pageMargins left="0.7" right="0.7" top="0.75" bottom="0.75" header="0.3" footer="0.3"/>
  <pageSetup paperSize="9" orientation="landscape" r:id="rId1"/>
  <headerFooter>
    <oddHeader xml:space="preserve">&amp;CSecondary School Admissions Appeal Results 2020
</oddHeader>
    <oddFooter>&amp;C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8B3A807891048969DDFEE59BC3744" ma:contentTypeVersion="11" ma:contentTypeDescription="Create a new document." ma:contentTypeScope="" ma:versionID="be9c44932591fb06e714b385aaa35a5e">
  <xsd:schema xmlns:xsd="http://www.w3.org/2001/XMLSchema" xmlns:xs="http://www.w3.org/2001/XMLSchema" xmlns:p="http://schemas.microsoft.com/office/2006/metadata/properties" xmlns:ns2="cb1f5d60-b4a5-4646-9f17-87cd44085e2f" xmlns:ns3="57c981d3-d567-4661-bd5a-748cc0a44e06" targetNamespace="http://schemas.microsoft.com/office/2006/metadata/properties" ma:root="true" ma:fieldsID="1bcca442015b4d1e88563e4b86aaa05f" ns2:_="" ns3:_="">
    <xsd:import namespace="cb1f5d60-b4a5-4646-9f17-87cd44085e2f"/>
    <xsd:import namespace="57c981d3-d567-4661-bd5a-748cc0a44e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f5d60-b4a5-4646-9f17-87cd44085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981d3-d567-4661-bd5a-748cc0a44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F63A8-D532-4BA5-BB01-CAF0B0F81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f5d60-b4a5-4646-9f17-87cd44085e2f"/>
    <ds:schemaRef ds:uri="57c981d3-d567-4661-bd5a-748cc0a44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44A36F-DD05-448D-A8BD-1582CC21D1A6}">
  <ds:schemaRefs>
    <ds:schemaRef ds:uri="http://purl.org/dc/elements/1.1/"/>
    <ds:schemaRef ds:uri="http://schemas.microsoft.com/office/2006/metadata/properties"/>
    <ds:schemaRef ds:uri="cb1f5d60-b4a5-4646-9f17-87cd44085e2f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7c981d3-d567-4661-bd5a-748cc0a44e0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616F1B-EB2F-4DDE-B4AB-75B0005458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Secondary Appeals stats 2020</vt:lpstr>
    </vt:vector>
  </TitlesOfParts>
  <Company>arvato UK &amp; Ireland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johnh</dc:creator>
  <cp:lastModifiedBy>Helen Johnson</cp:lastModifiedBy>
  <cp:revision/>
  <cp:lastPrinted>2021-02-23T20:12:36Z</cp:lastPrinted>
  <dcterms:created xsi:type="dcterms:W3CDTF">2015-02-09T14:45:08Z</dcterms:created>
  <dcterms:modified xsi:type="dcterms:W3CDTF">2021-02-23T20:15:09Z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0x0101008AD8B3A807891048969DDFEE59BC3744</vt:lpwstr>
  </property>
  <property fmtid="{D5CDD505-2E9C-101B-9397-08002B2CF9AE}" pid="3" name="Order">
    <vt:r8>12881400</vt:r8>
  </property>
</Properties>
</file>